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35" yWindow="-135" windowWidth="23310" windowHeight="12630"/>
  </bookViews>
  <sheets>
    <sheet name="EAEPED_CF" sheetId="1" r:id="rId1"/>
  </sheets>
  <definedNames>
    <definedName name="_xlnm.Print_Area" localSheetId="0">EAEPED_CF!$A$1:$I$94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<sst xmlns="http://schemas.openxmlformats.org/spreadsheetml/2006/main" count="86" uniqueCount="54">
  <si>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</si>
  <si>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</si>
  <si>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</si>
  <si>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</si>
  <si>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</si>
  <si>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</si>
  <si>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</si>
  <si>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</si>
  <si>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</si>
  <si>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</si>
  <si>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</si>
  <si>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</si>
  <si>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</si>
  <si>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</si>
  <si>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</si>
  <si>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</si>
  <si>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</si>
  <si>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</si>
  <si>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</si>
  <si>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</si>
  <si>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</si>
  <si>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</si>
  <si>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</si>
  <si>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</si>
  <si>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</si>
  <si>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</si>
  <si>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</si>
  <si>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</si>
  <si>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</si>
  <si>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</si>
  <si>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</si>
  <si>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</si>
  <si>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</si>
  <si>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</si>
  <si>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</si>
  <si>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</si>
  <si>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</si>
  <si>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</si>
  <si>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</si>
  <si>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</si>
  <si>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</si>
  <si>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</si>
  <si>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</si>
  <si>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</si>
  <si>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</si>
  <si>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</si>
  <si>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</si>
  <si>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SANTA ISABEL</t>
  </si>
  <si>
    <t>Del 01 de Enero al 31 de Diciembre de 2024 (b)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</si>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</sst>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view="pageBreakPreview" topLeftCell="A70" zoomScale="60" zoomScaleNormal="90" workbookViewId="0">
      <selection activeCell="D92" sqref="D9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4284891.17</v>
      </c>
      <c r="D10" s="4">
        <f t="shared" ref="D10:H10" si="0">SUM(D11,D21,D30,D41)</f>
        <v>0</v>
      </c>
      <c r="E10" s="4">
        <f t="shared" si="0"/>
        <v>4284891.17</v>
      </c>
      <c r="F10" s="4">
        <f t="shared" si="0"/>
        <v>4466611.07</v>
      </c>
      <c r="G10" s="4">
        <f t="shared" si="0"/>
        <v>4466611.07</v>
      </c>
      <c r="H10" s="4">
        <f t="shared" si="0"/>
        <v>-181719.90000000037</v>
      </c>
    </row>
    <row r="11" spans="2:9" x14ac:dyDescent="0.25">
      <c r="B11" s="8" t="s">
        <v>13</v>
      </c>
      <c r="C11" s="4">
        <f>SUM(C12:C19)</f>
        <v>4284891.17</v>
      </c>
      <c r="D11" s="4">
        <f t="shared" ref="D11:H11" si="1">SUM(D12:D19)</f>
        <v>0</v>
      </c>
      <c r="E11" s="4">
        <f t="shared" si="1"/>
        <v>4284891.17</v>
      </c>
      <c r="F11" s="4">
        <f t="shared" si="1"/>
        <v>4466611.07</v>
      </c>
      <c r="G11" s="4">
        <f t="shared" si="1"/>
        <v>4466611.07</v>
      </c>
      <c r="H11" s="4">
        <f t="shared" si="1"/>
        <v>-181719.90000000037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4284891.17</v>
      </c>
      <c r="D19" s="15">
        <v>0</v>
      </c>
      <c r="E19" s="17">
        <f t="shared" si="2"/>
        <v>4284891.17</v>
      </c>
      <c r="F19" s="15">
        <v>4466611.07</v>
      </c>
      <c r="G19" s="15">
        <v>4466611.07</v>
      </c>
      <c r="H19" s="17">
        <f t="shared" si="3"/>
        <v>-181719.90000000037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4284891.17</v>
      </c>
      <c r="D84" s="5">
        <f t="shared" ref="D84:H84" si="26">SUM(D10,D47)</f>
        <v>0</v>
      </c>
      <c r="E84" s="5">
        <f>SUM(E10,E47)</f>
        <v>4284891.17</v>
      </c>
      <c r="F84" s="5">
        <f t="shared" si="26"/>
        <v>4466611.07</v>
      </c>
      <c r="G84" s="5">
        <f t="shared" si="26"/>
        <v>4466611.07</v>
      </c>
      <c r="H84" s="5">
        <f t="shared" si="26"/>
        <v>-181719.90000000037</v>
      </c>
    </row>
    <row r="86" spans="2:8" s="18" customFormat="1" x14ac:dyDescent="0.25">
      <c r="B86" s="37" t="s">
        <v>49</v>
      </c>
      <c r="C86" s="38"/>
      <c r="D86" s="38"/>
    </row>
    <row r="87" spans="2:8" s="18" customFormat="1" x14ac:dyDescent="0.25">
      <c r="B87" s="38"/>
      <c r="C87" s="38"/>
      <c r="D87" s="38"/>
    </row>
    <row r="88" spans="2:8" s="18" customFormat="1" x14ac:dyDescent="0.25">
      <c r="B88" s="39"/>
      <c r="C88" s="38"/>
      <c r="D88" s="38"/>
    </row>
    <row r="89" spans="2:8" s="18" customFormat="1" x14ac:dyDescent="0.25">
      <c r="B89" s="38"/>
      <c r="C89" s="38"/>
      <c r="D89" s="38"/>
    </row>
    <row r="90" spans="2:8" s="18" customFormat="1" x14ac:dyDescent="0.25">
      <c r="B90" s="38"/>
      <c r="C90" s="38"/>
      <c r="D90" s="38"/>
    </row>
    <row r="91" spans="2:8" s="18" customFormat="1" x14ac:dyDescent="0.25">
      <c r="B91" s="38"/>
      <c r="C91" s="38"/>
      <c r="D91" s="38"/>
    </row>
    <row r="92" spans="2:8" s="18" customFormat="1" x14ac:dyDescent="0.25">
      <c r="B92" s="38"/>
      <c r="C92" s="38"/>
      <c r="D92" s="38"/>
    </row>
    <row r="93" spans="2:8" s="18" customFormat="1" x14ac:dyDescent="0.25">
      <c r="B93" s="38" t="s">
        <v>50</v>
      </c>
      <c r="C93" s="38"/>
      <c r="D93" s="38" t="s">
        <v>51</v>
      </c>
    </row>
    <row r="94" spans="2:8" s="18" customFormat="1" x14ac:dyDescent="0.25">
      <c r="B94" s="38" t="s">
        <v>52</v>
      </c>
      <c r="C94" s="38"/>
      <c r="D94" s="38" t="s">
        <v>53</v>
      </c>
    </row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2025-02-04T21:19:59Z</cp:lastPrinted>
  <dcterms:created xsi:type="dcterms:W3CDTF">2020-01-08T22:29:57Z</dcterms:created>
  <dcterms:modified xsi:type="dcterms:W3CDTF">2025-02-04T21:20:02Z</dcterms:modified>
</cp:coreProperties>
</file>